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GetmanovaTI\Desktop\"/>
    </mc:Choice>
  </mc:AlternateContent>
  <bookViews>
    <workbookView xWindow="0" yWindow="0" windowWidth="14340" windowHeight="11265" tabRatio="500" firstSheet="1" activeTab="1"/>
  </bookViews>
  <sheets>
    <sheet name="Редактируемый список" sheetId="7" state="hidden" r:id="rId1"/>
    <sheet name="Лист1" sheetId="8" r:id="rId2"/>
  </sheets>
  <definedNames>
    <definedName name="_xlnm.Print_Area" localSheetId="1">Лист1!$A$1:$G$43</definedName>
    <definedName name="_xlnm.Print_Area" localSheetId="0">'Редактируемый список'!$A$1:$K$53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53" i="7" l="1"/>
  <c r="A52" i="7"/>
  <c r="G51" i="7"/>
  <c r="A51" i="7"/>
  <c r="G50" i="7"/>
  <c r="A50" i="7"/>
  <c r="H5" i="7"/>
  <c r="F5" i="7" s="1"/>
  <c r="D5" i="7"/>
  <c r="A5" i="7"/>
  <c r="H4" i="7"/>
  <c r="I49" i="7" s="1"/>
  <c r="A49" i="7" s="1"/>
  <c r="D4" i="7"/>
  <c r="A3" i="7"/>
  <c r="I10" i="7" l="1"/>
  <c r="J10" i="7"/>
  <c r="I11" i="7"/>
  <c r="A11" i="7" s="1"/>
  <c r="I12" i="7"/>
  <c r="A12" i="7" s="1"/>
  <c r="I13" i="7"/>
  <c r="A13" i="7" s="1"/>
  <c r="I14" i="7"/>
  <c r="A14" i="7" s="1"/>
  <c r="I15" i="7"/>
  <c r="A15" i="7" s="1"/>
  <c r="I16" i="7"/>
  <c r="A16" i="7" s="1"/>
  <c r="I17" i="7"/>
  <c r="A17" i="7" s="1"/>
  <c r="I18" i="7"/>
  <c r="A18" i="7" s="1"/>
  <c r="I19" i="7"/>
  <c r="A19" i="7" s="1"/>
  <c r="I20" i="7"/>
  <c r="A20" i="7" s="1"/>
  <c r="I21" i="7"/>
  <c r="A21" i="7" s="1"/>
  <c r="I22" i="7"/>
  <c r="A22" i="7" s="1"/>
  <c r="I23" i="7"/>
  <c r="A23" i="7" s="1"/>
  <c r="I24" i="7"/>
  <c r="A24" i="7" s="1"/>
  <c r="I25" i="7"/>
  <c r="A25" i="7" s="1"/>
  <c r="I26" i="7"/>
  <c r="A26" i="7" s="1"/>
  <c r="I27" i="7"/>
  <c r="A27" i="7" s="1"/>
  <c r="I28" i="7"/>
  <c r="A28" i="7" s="1"/>
  <c r="I29" i="7"/>
  <c r="A29" i="7" s="1"/>
  <c r="I30" i="7"/>
  <c r="A30" i="7" s="1"/>
  <c r="I31" i="7"/>
  <c r="A31" i="7" s="1"/>
  <c r="I32" i="7"/>
  <c r="A32" i="7" s="1"/>
  <c r="I33" i="7"/>
  <c r="A33" i="7" s="1"/>
  <c r="I34" i="7"/>
  <c r="A34" i="7" s="1"/>
  <c r="I35" i="7"/>
  <c r="A35" i="7" s="1"/>
  <c r="I36" i="7"/>
  <c r="A36" i="7" s="1"/>
  <c r="I37" i="7"/>
  <c r="A37" i="7" s="1"/>
  <c r="I38" i="7"/>
  <c r="A38" i="7" s="1"/>
  <c r="I39" i="7"/>
  <c r="A39" i="7" s="1"/>
  <c r="I40" i="7"/>
  <c r="A40" i="7" s="1"/>
  <c r="I41" i="7"/>
  <c r="A41" i="7" s="1"/>
  <c r="I42" i="7"/>
  <c r="A42" i="7" s="1"/>
  <c r="I43" i="7"/>
  <c r="A43" i="7" s="1"/>
  <c r="I44" i="7"/>
  <c r="A44" i="7" s="1"/>
  <c r="I45" i="7"/>
  <c r="A45" i="7" s="1"/>
  <c r="I46" i="7"/>
  <c r="A46" i="7" s="1"/>
  <c r="I47" i="7"/>
  <c r="A47" i="7" s="1"/>
  <c r="I48" i="7"/>
  <c r="A48" i="7" s="1"/>
  <c r="A10" i="7" l="1"/>
</calcChain>
</file>

<file path=xl/sharedStrings.xml><?xml version="1.0" encoding="utf-8"?>
<sst xmlns="http://schemas.openxmlformats.org/spreadsheetml/2006/main" count="36" uniqueCount="32">
  <si>
    <t>СПИСОК ОРГАНИЗОВАННОЙ ГРУППЫ ПАССАЖИРОВ</t>
  </si>
  <si>
    <t>поезд №</t>
  </si>
  <si>
    <t>отправление</t>
  </si>
  <si>
    <t>№ п/п</t>
  </si>
  <si>
    <t>Тип доку-мента</t>
  </si>
  <si>
    <r>
      <t xml:space="preserve">Паспортные данные                           </t>
    </r>
    <r>
      <rPr>
        <sz val="8"/>
        <color theme="0" tint="-0.499984740745262"/>
        <rFont val="Times New Roman"/>
        <family val="1"/>
        <charset val="204"/>
      </rPr>
      <t>(серия, номер)</t>
    </r>
  </si>
  <si>
    <r>
      <t xml:space="preserve">Фамилия                                                                                                                                                                 </t>
    </r>
    <r>
      <rPr>
        <sz val="8"/>
        <color theme="0" tint="-0.499984740745262"/>
        <rFont val="Times New Roman"/>
        <family val="1"/>
        <charset val="204"/>
      </rPr>
      <t>(полностью)</t>
    </r>
  </si>
  <si>
    <r>
      <t xml:space="preserve">Имя Отчество                                                                                                                                                                   </t>
    </r>
    <r>
      <rPr>
        <sz val="8"/>
        <color theme="0" tint="-0.499984740745262"/>
        <rFont val="Times New Roman"/>
        <family val="1"/>
        <charset val="204"/>
      </rPr>
      <t>(полностью)</t>
    </r>
  </si>
  <si>
    <r>
      <t xml:space="preserve">Дата рождения  </t>
    </r>
    <r>
      <rPr>
        <sz val="8"/>
        <color theme="0" tint="-0.499984740745262"/>
        <rFont val="Times New Roman"/>
        <family val="1"/>
        <charset val="204"/>
      </rPr>
      <t>(ДД.ММ.ГГГГ)</t>
    </r>
  </si>
  <si>
    <t>Гражд-во</t>
  </si>
  <si>
    <t>Место рождения</t>
  </si>
  <si>
    <t>Дет</t>
  </si>
  <si>
    <t>Шк.</t>
  </si>
  <si>
    <t>Пол</t>
  </si>
  <si>
    <t>РУКОВОДИТЕЛЬ ГРУППЫ:</t>
  </si>
  <si>
    <t xml:space="preserve"> </t>
  </si>
  <si>
    <t>ОРГАНИЗОВАННАЯ ГРУППА ПАССАЖИРОВ:</t>
  </si>
  <si>
    <t>&lt; БЛАНК ОБРАЗОВАТЕЛЬНОЙ ОРГАНИЗАЦИИ&gt;</t>
  </si>
  <si>
    <t>от "____" _______________ г.</t>
  </si>
  <si>
    <t>№________</t>
  </si>
  <si>
    <t xml:space="preserve">ЗАЯВКА НА ПЕРЕВОЗКУ ОРГАНИЗОВАННОЙ ГРУППЫ ОБУЧАЮЩИХСЯ ПО ОЧНОЙ ФОРМЕ ОБУЧЕНИЯ </t>
  </si>
  <si>
    <t>Маршрут следования поезда пригородного сообщения: ________________________________________</t>
  </si>
  <si>
    <t>туда ______________</t>
  </si>
  <si>
    <t>обратно ___________</t>
  </si>
  <si>
    <t xml:space="preserve">Руководитель организованной группы обучающихся (проездной документ оформляется согласно установленным тарифам за полную стоимость): </t>
  </si>
  <si>
    <t>(ФИО, телефон)</t>
  </si>
  <si>
    <t>№ документа, подтверждающего право льготного проезда</t>
  </si>
  <si>
    <t>В случае наличия в составе ОГД или ОГП граждан-получателей социальной услуги железнодорожным транспортом в пригородном сообщении или отдельных категорий граждан регионального уровня, оформление проездных документов производится данным категориям граждан только при личном обращении в билетную кассу и при предъявлении полного пакета документов на льготу.</t>
  </si>
  <si>
    <t xml:space="preserve">Руководитель образовательного учреждения </t>
  </si>
  <si>
    <t>( ФИО, подпись, печать)</t>
  </si>
  <si>
    <t>дата и время поездки:</t>
  </si>
  <si>
    <t>Подтверждаю, что субъектами персональных данных, указанными в настоящей заявке, предоставлены согласия на обработку АО «СЗППК» персональных данных, содержащихся в настоящей заявке, в целях организации оформления проездных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</si>
</sst>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0" tint="-0.499984740745262"/>
      <name val="Times New Roman"/>
      <family val="1"/>
      <charset val="204"/>
    </font>
    <font>
      <sz val="14"/>
      <color theme="0" tint="-0.3499862666707357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right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Border="1" applyAlignment="1" applyProtection="1">
      <alignment vertical="center" wrapText="1"/>
      <protection hidden="1"/>
    </xf>
    <xf numFmtId="0" fontId="8" fillId="2" borderId="8" xfId="0" applyFont="1" applyFill="1" applyBorder="1" applyAlignment="1" applyProtection="1">
      <alignment horizontal="center" vertical="center" wrapText="1"/>
      <protection hidden="1"/>
    </xf>
    <xf numFmtId="0" fontId="8" fillId="2" borderId="13" xfId="0" applyFont="1" applyFill="1" applyBorder="1" applyAlignment="1" applyProtection="1">
      <alignment horizontal="center" vertical="center" wrapText="1"/>
      <protection hidden="1"/>
    </xf>
    <xf numFmtId="49" fontId="8" fillId="2" borderId="13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9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protection hidden="1"/>
    </xf>
    <xf numFmtId="0" fontId="5" fillId="0" borderId="0" xfId="0" applyFont="1" applyAlignme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49" fontId="0" fillId="0" borderId="0" xfId="0" applyNumberFormat="1" applyAlignment="1" applyProtection="1">
      <alignment horizontal="left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7" fillId="2" borderId="0" xfId="0" applyFont="1" applyFill="1" applyBorder="1" applyAlignment="1" applyProtection="1">
      <alignment horizontal="center" vertical="center"/>
      <protection hidden="1"/>
    </xf>
    <xf numFmtId="164" fontId="5" fillId="0" borderId="0" xfId="0" applyNumberFormat="1" applyFont="1" applyBorder="1" applyAlignment="1" applyProtection="1">
      <alignment horizontal="left" vertical="center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4" fillId="0" borderId="0" xfId="0" applyFont="1" applyBorder="1" applyAlignment="1" applyProtection="1"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6" fillId="0" borderId="16" xfId="0" applyFont="1" applyBorder="1" applyAlignment="1" applyProtection="1">
      <alignment horizontal="center"/>
      <protection hidden="1"/>
    </xf>
    <xf numFmtId="0" fontId="6" fillId="0" borderId="0" xfId="0" applyFont="1" applyBorder="1" applyAlignment="1" applyProtection="1">
      <alignment horizontal="center"/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right"/>
      <protection locked="0"/>
    </xf>
    <xf numFmtId="49" fontId="6" fillId="0" borderId="1" xfId="0" applyNumberFormat="1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9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right" vertical="center"/>
      <protection hidden="1"/>
    </xf>
    <xf numFmtId="14" fontId="6" fillId="0" borderId="1" xfId="0" applyNumberFormat="1" applyFont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hidden="1"/>
    </xf>
    <xf numFmtId="0" fontId="6" fillId="0" borderId="7" xfId="0" applyFont="1" applyBorder="1" applyAlignment="1" applyProtection="1">
      <alignment horizontal="right"/>
      <protection locked="0"/>
    </xf>
    <xf numFmtId="49" fontId="6" fillId="0" borderId="7" xfId="0" applyNumberFormat="1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/>
      <protection locked="0"/>
    </xf>
    <xf numFmtId="14" fontId="6" fillId="0" borderId="7" xfId="0" applyNumberFormat="1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horizontal="center"/>
      <protection hidden="1"/>
    </xf>
    <xf numFmtId="0" fontId="6" fillId="0" borderId="7" xfId="0" applyFont="1" applyBorder="1" applyAlignment="1" applyProtection="1">
      <alignment horizontal="center" shrinkToFit="1"/>
      <protection locked="0"/>
    </xf>
    <xf numFmtId="0" fontId="6" fillId="0" borderId="1" xfId="0" applyFont="1" applyBorder="1" applyAlignment="1" applyProtection="1">
      <alignment horizontal="center" shrinkToFit="1"/>
      <protection locked="0"/>
    </xf>
    <xf numFmtId="0" fontId="6" fillId="0" borderId="1" xfId="0" applyFont="1" applyFill="1" applyBorder="1" applyAlignment="1" applyProtection="1">
      <alignment horizontal="center" shrinkToFit="1"/>
      <protection locked="0"/>
    </xf>
    <xf numFmtId="49" fontId="6" fillId="0" borderId="7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49" fontId="6" fillId="0" borderId="23" xfId="0" applyNumberFormat="1" applyFont="1" applyBorder="1" applyAlignment="1" applyProtection="1">
      <alignment horizontal="left"/>
      <protection locked="0"/>
    </xf>
    <xf numFmtId="0" fontId="6" fillId="0" borderId="23" xfId="0" applyFont="1" applyBorder="1" applyAlignment="1" applyProtection="1">
      <alignment horizontal="left" wrapText="1"/>
      <protection locked="0"/>
    </xf>
    <xf numFmtId="0" fontId="0" fillId="0" borderId="0" xfId="0" applyBorder="1"/>
    <xf numFmtId="49" fontId="6" fillId="0" borderId="18" xfId="0" applyNumberFormat="1" applyFont="1" applyBorder="1" applyAlignment="1" applyProtection="1">
      <alignment horizontal="left"/>
      <protection locked="0"/>
    </xf>
    <xf numFmtId="49" fontId="6" fillId="0" borderId="19" xfId="0" applyNumberFormat="1" applyFont="1" applyBorder="1" applyAlignment="1" applyProtection="1">
      <alignment horizontal="left"/>
      <protection locked="0"/>
    </xf>
    <xf numFmtId="14" fontId="6" fillId="0" borderId="19" xfId="0" applyNumberFormat="1" applyFont="1" applyBorder="1" applyAlignment="1" applyProtection="1">
      <alignment horizontal="center"/>
      <protection locked="0"/>
    </xf>
    <xf numFmtId="14" fontId="6" fillId="0" borderId="22" xfId="0" applyNumberFormat="1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vertical="center"/>
      <protection hidden="1"/>
    </xf>
    <xf numFmtId="0" fontId="6" fillId="0" borderId="2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6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horizontal="center"/>
      <protection hidden="1"/>
    </xf>
    <xf numFmtId="49" fontId="6" fillId="0" borderId="4" xfId="0" applyNumberFormat="1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0" fontId="6" fillId="0" borderId="24" xfId="0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5" fillId="0" borderId="0" xfId="0" applyFont="1" applyBorder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 applyProtection="1">
      <alignment horizontal="left" vertical="center" wrapText="1"/>
      <protection hidden="1"/>
    </xf>
    <xf numFmtId="49" fontId="6" fillId="0" borderId="0" xfId="0" applyNumberFormat="1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 wrapText="1"/>
      <protection locked="0"/>
    </xf>
    <xf numFmtId="14" fontId="6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left" vertical="center" wrapText="1"/>
      <protection hidden="1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center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49" fontId="5" fillId="0" borderId="2" xfId="0" applyNumberFormat="1" applyFont="1" applyBorder="1" applyAlignment="1" applyProtection="1">
      <alignment horizontal="right" vertical="center"/>
      <protection hidden="1"/>
    </xf>
    <xf numFmtId="164" fontId="5" fillId="0" borderId="2" xfId="0" applyNumberFormat="1" applyFont="1" applyBorder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left" vertical="top"/>
      <protection hidden="1"/>
    </xf>
    <xf numFmtId="0" fontId="6" fillId="0" borderId="14" xfId="0" applyFont="1" applyBorder="1" applyAlignment="1" applyProtection="1">
      <alignment horizontal="left"/>
      <protection hidden="1"/>
    </xf>
    <xf numFmtId="0" fontId="6" fillId="0" borderId="7" xfId="0" applyFont="1" applyBorder="1" applyAlignment="1" applyProtection="1">
      <alignment horizontal="left"/>
      <protection hidden="1"/>
    </xf>
    <xf numFmtId="0" fontId="6" fillId="0" borderId="17" xfId="0" applyFont="1" applyBorder="1" applyAlignment="1" applyProtection="1">
      <alignment horizontal="left"/>
      <protection hidden="1"/>
    </xf>
    <xf numFmtId="0" fontId="6" fillId="0" borderId="15" xfId="0" applyFont="1" applyBorder="1" applyAlignment="1" applyProtection="1">
      <alignment horizontal="left"/>
      <protection hidden="1"/>
    </xf>
    <xf numFmtId="0" fontId="6" fillId="0" borderId="10" xfId="0" applyFont="1" applyBorder="1" applyAlignment="1" applyProtection="1">
      <alignment horizontal="left"/>
      <protection hidden="1"/>
    </xf>
    <xf numFmtId="0" fontId="6" fillId="0" borderId="11" xfId="0" applyFont="1" applyBorder="1" applyAlignment="1" applyProtection="1">
      <alignment horizontal="left"/>
      <protection hidden="1"/>
    </xf>
    <xf numFmtId="0" fontId="6" fillId="0" borderId="20" xfId="0" applyFont="1" applyBorder="1" applyAlignment="1" applyProtection="1">
      <alignment horizontal="left"/>
      <protection hidden="1"/>
    </xf>
    <xf numFmtId="0" fontId="6" fillId="0" borderId="12" xfId="0" applyFont="1" applyBorder="1" applyAlignment="1" applyProtection="1">
      <alignment horizontal="left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6" fillId="0" borderId="0" xfId="0" applyFont="1" applyAlignment="1" applyProtection="1">
      <alignment horizontal="left" vertical="top"/>
      <protection hidden="1"/>
    </xf>
    <xf numFmtId="0" fontId="6" fillId="0" borderId="21" xfId="0" applyFont="1" applyBorder="1" applyAlignment="1" applyProtection="1">
      <alignment horizontal="left" vertical="center" wrapText="1"/>
      <protection hidden="1"/>
    </xf>
    <xf numFmtId="0" fontId="4" fillId="0" borderId="0" xfId="0" applyFont="1" applyAlignment="1">
      <alignment horizontal="right" vertical="center"/>
    </xf>
    <xf numFmtId="0" fontId="10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justify" vertical="top" wrapText="1"/>
      <protection hidden="1"/>
    </xf>
    <xf numFmtId="0" fontId="6" fillId="0" borderId="0" xfId="0" applyFont="1" applyAlignment="1" applyProtection="1">
      <alignment horizontal="justify" wrapText="1"/>
      <protection hidden="1"/>
    </xf>
  </cellXfs>
  <cellStyles count="23">
    <cellStyle name="Гиперссылка" xfId="21" builtinId="8" hidden="1"/>
    <cellStyle name="Гиперссылка" xfId="19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5" builtinId="8" hidden="1"/>
    <cellStyle name="Гиперссылка" xfId="7" builtinId="8" hidden="1"/>
    <cellStyle name="Гиперссылка" xfId="3" builtinId="8" hidden="1"/>
    <cellStyle name="Гиперссылка" xfId="1" builtinId="8" hidden="1"/>
    <cellStyle name="Обычный" xfId="0" builtinId="0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2" builtinId="9" hidden="1"/>
  </cellStyles>
  <dxfs count="0"/>
  <tableStyles count="0" defaultTableStyle="TableStyleMedium9" defaultPivotStyle="PivotStyleMedium4"/>
  <colors>
    <mruColors>
      <color rgb="FFF94B1B"/>
      <color rgb="FFADF9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view="pageBreakPreview" zoomScale="120" zoomScaleNormal="124" zoomScaleSheetLayoutView="120" workbookViewId="0">
      <selection activeCell="I25" sqref="I25"/>
    </sheetView>
  </sheetViews>
  <sheetFormatPr defaultColWidth="9" defaultRowHeight="15.75" x14ac:dyDescent="0.25"/>
  <cols>
    <col min="1" max="1" width="3.125" style="2" bestFit="1" customWidth="1"/>
    <col min="2" max="2" width="5" style="3" bestFit="1" customWidth="1"/>
    <col min="3" max="3" width="13.375" style="13" customWidth="1"/>
    <col min="4" max="4" width="15.875" style="13" customWidth="1"/>
    <col min="5" max="5" width="18" style="1" customWidth="1"/>
    <col min="6" max="6" width="10.125" style="2" bestFit="1" customWidth="1"/>
    <col min="7" max="7" width="5.875" style="2" bestFit="1" customWidth="1"/>
    <col min="8" max="8" width="15.25" style="2" customWidth="1"/>
    <col min="9" max="9" width="3.375" style="2" bestFit="1" customWidth="1"/>
    <col min="10" max="10" width="3.75" style="2" hidden="1" customWidth="1"/>
    <col min="11" max="11" width="3.625" style="2" bestFit="1" customWidth="1"/>
    <col min="12" max="12" width="3.875" style="2" customWidth="1"/>
    <col min="13" max="16384" width="9" style="1"/>
  </cols>
  <sheetData>
    <row r="1" spans="1:12" ht="60.75" customHeight="1" x14ac:dyDescent="0.2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20"/>
    </row>
    <row r="2" spans="1:12" ht="18.75" x14ac:dyDescent="0.25">
      <c r="A2" s="77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9"/>
      <c r="L2" s="14"/>
    </row>
    <row r="3" spans="1:12" x14ac:dyDescent="0.25">
      <c r="A3" s="80" t="e">
        <f>IF(#REF!=0,"",#REF!)</f>
        <v>#REF!</v>
      </c>
      <c r="B3" s="81"/>
      <c r="C3" s="81"/>
      <c r="D3" s="81"/>
      <c r="E3" s="81"/>
      <c r="F3" s="81"/>
      <c r="G3" s="81"/>
      <c r="H3" s="81"/>
      <c r="I3" s="81"/>
      <c r="J3" s="81"/>
      <c r="K3" s="82"/>
      <c r="L3" s="15"/>
    </row>
    <row r="4" spans="1:12" x14ac:dyDescent="0.25">
      <c r="C4" s="30" t="s">
        <v>1</v>
      </c>
      <c r="D4" s="4" t="e">
        <f>IF(#REF!=0,"",#REF!)</f>
        <v>#REF!</v>
      </c>
      <c r="F4" s="83" t="s">
        <v>2</v>
      </c>
      <c r="G4" s="83"/>
      <c r="H4" s="84" t="e">
        <f>IF(#REF!=0,"",#REF!)</f>
        <v>#REF!</v>
      </c>
      <c r="I4" s="84"/>
      <c r="J4" s="84"/>
      <c r="K4" s="84"/>
      <c r="L4" s="16"/>
    </row>
    <row r="5" spans="1:12" ht="16.5" thickBot="1" x14ac:dyDescent="0.3">
      <c r="A5" s="74" t="e">
        <f>IF(#REF!=0,"",#REF!&amp;" - ")</f>
        <v>#REF!</v>
      </c>
      <c r="B5" s="74"/>
      <c r="C5" s="74"/>
      <c r="D5" s="5" t="e">
        <f>IF(#REF!=0,"",#REF!)</f>
        <v>#REF!</v>
      </c>
      <c r="F5" s="74" t="e">
        <f>IF(H5="","","(в количестве ")</f>
        <v>#REF!</v>
      </c>
      <c r="G5" s="74"/>
      <c r="H5" s="75" t="e">
        <f>IF(#REF!=0,"",#REF!&amp;" человек)")</f>
        <v>#REF!</v>
      </c>
      <c r="I5" s="75"/>
      <c r="J5" s="75"/>
      <c r="K5" s="75"/>
      <c r="L5" s="67"/>
    </row>
    <row r="6" spans="1:12" ht="39" thickBot="1" x14ac:dyDescent="0.3">
      <c r="A6" s="6" t="s">
        <v>3</v>
      </c>
      <c r="B6" s="7" t="s">
        <v>4</v>
      </c>
      <c r="C6" s="8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9" t="s">
        <v>13</v>
      </c>
      <c r="L6" s="17"/>
    </row>
    <row r="7" spans="1:12" ht="15.75" customHeight="1" x14ac:dyDescent="0.25">
      <c r="A7" s="87" t="s">
        <v>14</v>
      </c>
      <c r="B7" s="88"/>
      <c r="C7" s="88"/>
      <c r="D7" s="88"/>
      <c r="E7" s="88"/>
      <c r="F7" s="88"/>
      <c r="G7" s="88"/>
      <c r="H7" s="88"/>
      <c r="I7" s="89"/>
      <c r="J7" s="89"/>
      <c r="K7" s="90"/>
      <c r="L7" s="18"/>
    </row>
    <row r="8" spans="1:12" ht="16.5" thickBot="1" x14ac:dyDescent="0.3">
      <c r="A8" s="21">
        <v>1</v>
      </c>
      <c r="B8" s="24"/>
      <c r="C8" s="25"/>
      <c r="D8" s="25"/>
      <c r="E8" s="26"/>
      <c r="F8" s="31"/>
      <c r="G8" s="27"/>
      <c r="H8" s="42"/>
      <c r="I8" s="40" t="s">
        <v>15</v>
      </c>
      <c r="J8" s="27"/>
      <c r="K8" s="28"/>
      <c r="L8" s="22"/>
    </row>
    <row r="9" spans="1:12" ht="16.5" thickBot="1" x14ac:dyDescent="0.3">
      <c r="A9" s="91" t="s">
        <v>16</v>
      </c>
      <c r="B9" s="92"/>
      <c r="C9" s="92"/>
      <c r="D9" s="92"/>
      <c r="E9" s="92"/>
      <c r="F9" s="92"/>
      <c r="G9" s="92"/>
      <c r="H9" s="92"/>
      <c r="I9" s="93"/>
      <c r="J9" s="93"/>
      <c r="K9" s="94"/>
      <c r="L9" s="18"/>
    </row>
    <row r="10" spans="1:12" x14ac:dyDescent="0.25">
      <c r="A10" s="32" t="e">
        <f>IF(SUM(B10:K10)=0,"",2)</f>
        <v>#REF!</v>
      </c>
      <c r="B10" s="33"/>
      <c r="C10" s="34"/>
      <c r="D10" s="44"/>
      <c r="E10" s="35"/>
      <c r="F10" s="36"/>
      <c r="G10" s="37"/>
      <c r="H10" s="41"/>
      <c r="I10" s="39" t="e">
        <f>IF($H$4="","",IF(($H$4-F10)&lt;(10*365.2+1),"+"," "))</f>
        <v>#REF!</v>
      </c>
      <c r="J10" s="37" t="e">
        <f>IF((F10-(18*365.2))&lt;$H$4,"","+")</f>
        <v>#REF!</v>
      </c>
      <c r="K10" s="38"/>
      <c r="L10" s="22"/>
    </row>
    <row r="11" spans="1:12" x14ac:dyDescent="0.25">
      <c r="A11" s="29" t="e">
        <f t="shared" ref="A11:A49" si="0">IF(SUM(B11:K11)=0,"",A10+1)</f>
        <v>#REF!</v>
      </c>
      <c r="B11" s="24"/>
      <c r="C11" s="25"/>
      <c r="D11" s="45"/>
      <c r="E11" s="26"/>
      <c r="F11" s="31"/>
      <c r="G11" s="27"/>
      <c r="H11" s="42"/>
      <c r="I11" s="40" t="e">
        <f t="shared" ref="I11:I49" si="1">IF($H$4="","",IF(($H$4-F11)&lt;(10*365.2+1),"+"," "))</f>
        <v>#REF!</v>
      </c>
      <c r="J11" s="27"/>
      <c r="K11" s="28"/>
      <c r="L11" s="22"/>
    </row>
    <row r="12" spans="1:12" x14ac:dyDescent="0.25">
      <c r="A12" s="29" t="e">
        <f t="shared" si="0"/>
        <v>#REF!</v>
      </c>
      <c r="B12" s="24"/>
      <c r="C12" s="25"/>
      <c r="D12" s="25"/>
      <c r="E12" s="46"/>
      <c r="F12" s="31"/>
      <c r="G12" s="27"/>
      <c r="H12" s="42"/>
      <c r="I12" s="40" t="e">
        <f t="shared" si="1"/>
        <v>#REF!</v>
      </c>
      <c r="J12" s="27"/>
      <c r="K12" s="28"/>
      <c r="L12" s="22"/>
    </row>
    <row r="13" spans="1:12" x14ac:dyDescent="0.25">
      <c r="A13" s="29" t="e">
        <f t="shared" si="0"/>
        <v>#REF!</v>
      </c>
      <c r="B13" s="24"/>
      <c r="C13" s="25"/>
      <c r="D13" s="25"/>
      <c r="E13" s="26"/>
      <c r="F13" s="31"/>
      <c r="G13" s="27"/>
      <c r="H13" s="43"/>
      <c r="I13" s="40" t="e">
        <f t="shared" si="1"/>
        <v>#REF!</v>
      </c>
      <c r="J13" s="27"/>
      <c r="K13" s="28"/>
      <c r="L13" s="22"/>
    </row>
    <row r="14" spans="1:12" x14ac:dyDescent="0.25">
      <c r="A14" s="29" t="e">
        <f t="shared" si="0"/>
        <v>#REF!</v>
      </c>
      <c r="B14" s="24"/>
      <c r="C14" s="25"/>
      <c r="D14" s="25"/>
      <c r="E14" s="26"/>
      <c r="F14" s="31"/>
      <c r="G14" s="27"/>
      <c r="H14" s="43"/>
      <c r="I14" s="40" t="e">
        <f t="shared" si="1"/>
        <v>#REF!</v>
      </c>
      <c r="J14" s="27"/>
      <c r="K14" s="28"/>
      <c r="L14" s="22"/>
    </row>
    <row r="15" spans="1:12" x14ac:dyDescent="0.25">
      <c r="A15" s="29" t="e">
        <f t="shared" si="0"/>
        <v>#REF!</v>
      </c>
      <c r="B15" s="24"/>
      <c r="C15" s="25"/>
      <c r="D15" s="25"/>
      <c r="E15" s="26"/>
      <c r="F15" s="31"/>
      <c r="G15" s="27"/>
      <c r="H15" s="43"/>
      <c r="I15" s="40" t="e">
        <f t="shared" si="1"/>
        <v>#REF!</v>
      </c>
      <c r="J15" s="27"/>
      <c r="K15" s="28"/>
      <c r="L15" s="22"/>
    </row>
    <row r="16" spans="1:12" x14ac:dyDescent="0.25">
      <c r="A16" s="29" t="e">
        <f t="shared" si="0"/>
        <v>#REF!</v>
      </c>
      <c r="B16" s="24"/>
      <c r="C16" s="25"/>
      <c r="D16" s="25"/>
      <c r="E16" s="26"/>
      <c r="F16" s="31"/>
      <c r="G16" s="27"/>
      <c r="H16" s="43"/>
      <c r="I16" s="40" t="e">
        <f t="shared" si="1"/>
        <v>#REF!</v>
      </c>
      <c r="J16" s="27"/>
      <c r="K16" s="28"/>
      <c r="L16" s="22"/>
    </row>
    <row r="17" spans="1:12" x14ac:dyDescent="0.25">
      <c r="A17" s="29" t="e">
        <f t="shared" si="0"/>
        <v>#REF!</v>
      </c>
      <c r="B17" s="24"/>
      <c r="C17" s="25"/>
      <c r="D17" s="45"/>
      <c r="E17" s="26"/>
      <c r="F17" s="31"/>
      <c r="G17" s="27"/>
      <c r="H17" s="42"/>
      <c r="I17" s="40" t="e">
        <f t="shared" si="1"/>
        <v>#REF!</v>
      </c>
      <c r="J17" s="27"/>
      <c r="K17" s="28"/>
      <c r="L17" s="22"/>
    </row>
    <row r="18" spans="1:12" x14ac:dyDescent="0.25">
      <c r="A18" s="29" t="e">
        <f t="shared" si="0"/>
        <v>#REF!</v>
      </c>
      <c r="B18" s="24"/>
      <c r="C18" s="25"/>
      <c r="D18" s="25"/>
      <c r="E18" s="46"/>
      <c r="F18" s="31"/>
      <c r="G18" s="27"/>
      <c r="H18" s="42"/>
      <c r="I18" s="40" t="e">
        <f t="shared" si="1"/>
        <v>#REF!</v>
      </c>
      <c r="J18" s="27"/>
      <c r="K18" s="28"/>
      <c r="L18" s="22"/>
    </row>
    <row r="19" spans="1:12" x14ac:dyDescent="0.25">
      <c r="A19" s="29" t="e">
        <f t="shared" si="0"/>
        <v>#REF!</v>
      </c>
      <c r="B19" s="24"/>
      <c r="C19" s="25"/>
      <c r="D19" s="25"/>
      <c r="E19" s="26"/>
      <c r="F19" s="31"/>
      <c r="G19" s="27"/>
      <c r="H19" s="43"/>
      <c r="I19" s="40" t="e">
        <f t="shared" si="1"/>
        <v>#REF!</v>
      </c>
      <c r="J19" s="27"/>
      <c r="K19" s="28"/>
      <c r="L19" s="22"/>
    </row>
    <row r="20" spans="1:12" x14ac:dyDescent="0.25">
      <c r="A20" s="29" t="e">
        <f t="shared" si="0"/>
        <v>#REF!</v>
      </c>
      <c r="B20" s="24"/>
      <c r="C20" s="25"/>
      <c r="D20" s="25"/>
      <c r="E20" s="26"/>
      <c r="F20" s="31"/>
      <c r="G20" s="27"/>
      <c r="H20" s="43"/>
      <c r="I20" s="40" t="e">
        <f t="shared" si="1"/>
        <v>#REF!</v>
      </c>
      <c r="J20" s="27"/>
      <c r="K20" s="28"/>
      <c r="L20" s="22"/>
    </row>
    <row r="21" spans="1:12" x14ac:dyDescent="0.25">
      <c r="A21" s="29" t="e">
        <f t="shared" si="0"/>
        <v>#REF!</v>
      </c>
      <c r="B21" s="24"/>
      <c r="C21" s="25"/>
      <c r="D21" s="25"/>
      <c r="E21" s="26"/>
      <c r="F21" s="31"/>
      <c r="G21" s="27"/>
      <c r="H21" s="43"/>
      <c r="I21" s="40" t="e">
        <f t="shared" si="1"/>
        <v>#REF!</v>
      </c>
      <c r="J21" s="27"/>
      <c r="K21" s="28"/>
      <c r="L21" s="22"/>
    </row>
    <row r="22" spans="1:12" x14ac:dyDescent="0.25">
      <c r="A22" s="29" t="e">
        <f t="shared" si="0"/>
        <v>#REF!</v>
      </c>
      <c r="B22" s="24"/>
      <c r="C22" s="25"/>
      <c r="D22" s="25"/>
      <c r="E22" s="26"/>
      <c r="F22" s="31"/>
      <c r="G22" s="27"/>
      <c r="H22" s="43"/>
      <c r="I22" s="40" t="e">
        <f t="shared" si="1"/>
        <v>#REF!</v>
      </c>
      <c r="J22" s="27"/>
      <c r="K22" s="28"/>
      <c r="L22" s="22"/>
    </row>
    <row r="23" spans="1:12" x14ac:dyDescent="0.25">
      <c r="A23" s="29" t="e">
        <f t="shared" si="0"/>
        <v>#REF!</v>
      </c>
      <c r="B23" s="24"/>
      <c r="C23" s="25"/>
      <c r="D23" s="45"/>
      <c r="E23" s="26"/>
      <c r="F23" s="31"/>
      <c r="G23" s="27"/>
      <c r="H23" s="42"/>
      <c r="I23" s="40" t="e">
        <f t="shared" si="1"/>
        <v>#REF!</v>
      </c>
      <c r="J23" s="27"/>
      <c r="K23" s="28"/>
      <c r="L23" s="22"/>
    </row>
    <row r="24" spans="1:12" x14ac:dyDescent="0.25">
      <c r="A24" s="29" t="e">
        <f t="shared" si="0"/>
        <v>#REF!</v>
      </c>
      <c r="B24" s="24"/>
      <c r="C24" s="25"/>
      <c r="D24" s="25"/>
      <c r="E24" s="46"/>
      <c r="F24" s="31"/>
      <c r="G24" s="27"/>
      <c r="H24" s="42"/>
      <c r="I24" s="40" t="e">
        <f t="shared" si="1"/>
        <v>#REF!</v>
      </c>
      <c r="J24" s="27"/>
      <c r="K24" s="28"/>
      <c r="L24" s="22"/>
    </row>
    <row r="25" spans="1:12" x14ac:dyDescent="0.25">
      <c r="A25" s="29" t="e">
        <f t="shared" si="0"/>
        <v>#REF!</v>
      </c>
      <c r="B25" s="24"/>
      <c r="C25" s="25"/>
      <c r="D25" s="25"/>
      <c r="E25" s="26"/>
      <c r="F25" s="31"/>
      <c r="G25" s="27"/>
      <c r="H25" s="43"/>
      <c r="I25" s="40" t="e">
        <f t="shared" si="1"/>
        <v>#REF!</v>
      </c>
      <c r="J25" s="27"/>
      <c r="K25" s="28"/>
      <c r="L25" s="22"/>
    </row>
    <row r="26" spans="1:12" x14ac:dyDescent="0.25">
      <c r="A26" s="29" t="e">
        <f t="shared" si="0"/>
        <v>#REF!</v>
      </c>
      <c r="B26" s="24"/>
      <c r="C26" s="25"/>
      <c r="D26" s="25"/>
      <c r="E26" s="26"/>
      <c r="F26" s="31"/>
      <c r="G26" s="27"/>
      <c r="H26" s="43"/>
      <c r="I26" s="40" t="e">
        <f t="shared" si="1"/>
        <v>#REF!</v>
      </c>
      <c r="J26" s="27"/>
      <c r="K26" s="28"/>
      <c r="L26" s="22"/>
    </row>
    <row r="27" spans="1:12" x14ac:dyDescent="0.25">
      <c r="A27" s="29" t="e">
        <f t="shared" si="0"/>
        <v>#REF!</v>
      </c>
      <c r="B27" s="24"/>
      <c r="C27" s="25"/>
      <c r="D27" s="25"/>
      <c r="E27" s="26"/>
      <c r="F27" s="31"/>
      <c r="G27" s="27"/>
      <c r="H27" s="43"/>
      <c r="I27" s="40" t="e">
        <f t="shared" si="1"/>
        <v>#REF!</v>
      </c>
      <c r="J27" s="27"/>
      <c r="K27" s="28"/>
      <c r="L27" s="22"/>
    </row>
    <row r="28" spans="1:12" x14ac:dyDescent="0.25">
      <c r="A28" s="29" t="e">
        <f t="shared" si="0"/>
        <v>#REF!</v>
      </c>
      <c r="B28" s="24"/>
      <c r="C28" s="25"/>
      <c r="D28" s="25"/>
      <c r="E28" s="26"/>
      <c r="F28" s="31"/>
      <c r="G28" s="27"/>
      <c r="H28" s="43"/>
      <c r="I28" s="40" t="e">
        <f t="shared" si="1"/>
        <v>#REF!</v>
      </c>
      <c r="J28" s="27"/>
      <c r="K28" s="28"/>
      <c r="L28" s="22"/>
    </row>
    <row r="29" spans="1:12" x14ac:dyDescent="0.25">
      <c r="A29" s="29" t="e">
        <f t="shared" si="0"/>
        <v>#REF!</v>
      </c>
      <c r="B29" s="24"/>
      <c r="C29" s="25"/>
      <c r="D29" s="45"/>
      <c r="E29" s="26"/>
      <c r="F29" s="31"/>
      <c r="G29" s="27"/>
      <c r="H29" s="42"/>
      <c r="I29" s="40" t="e">
        <f t="shared" si="1"/>
        <v>#REF!</v>
      </c>
      <c r="J29" s="27"/>
      <c r="K29" s="28"/>
      <c r="L29" s="22"/>
    </row>
    <row r="30" spans="1:12" x14ac:dyDescent="0.25">
      <c r="A30" s="29" t="e">
        <f t="shared" si="0"/>
        <v>#REF!</v>
      </c>
      <c r="B30" s="24"/>
      <c r="C30" s="25"/>
      <c r="D30" s="25"/>
      <c r="E30" s="46"/>
      <c r="F30" s="31"/>
      <c r="G30" s="27"/>
      <c r="H30" s="42"/>
      <c r="I30" s="40" t="e">
        <f t="shared" si="1"/>
        <v>#REF!</v>
      </c>
      <c r="J30" s="27"/>
      <c r="K30" s="28"/>
      <c r="L30" s="22"/>
    </row>
    <row r="31" spans="1:12" x14ac:dyDescent="0.25">
      <c r="A31" s="29" t="e">
        <f t="shared" si="0"/>
        <v>#REF!</v>
      </c>
      <c r="B31" s="24"/>
      <c r="C31" s="25"/>
      <c r="D31" s="25"/>
      <c r="E31" s="26"/>
      <c r="F31" s="31"/>
      <c r="G31" s="27"/>
      <c r="H31" s="43"/>
      <c r="I31" s="40" t="e">
        <f t="shared" si="1"/>
        <v>#REF!</v>
      </c>
      <c r="J31" s="27"/>
      <c r="K31" s="28"/>
      <c r="L31" s="22"/>
    </row>
    <row r="32" spans="1:12" x14ac:dyDescent="0.25">
      <c r="A32" s="29" t="e">
        <f t="shared" si="0"/>
        <v>#REF!</v>
      </c>
      <c r="B32" s="24"/>
      <c r="C32" s="25"/>
      <c r="D32" s="25"/>
      <c r="E32" s="26"/>
      <c r="F32" s="31"/>
      <c r="G32" s="27"/>
      <c r="H32" s="43"/>
      <c r="I32" s="40" t="e">
        <f t="shared" si="1"/>
        <v>#REF!</v>
      </c>
      <c r="J32" s="27"/>
      <c r="K32" s="28"/>
      <c r="L32" s="22"/>
    </row>
    <row r="33" spans="1:12" x14ac:dyDescent="0.25">
      <c r="A33" s="29" t="e">
        <f t="shared" si="0"/>
        <v>#REF!</v>
      </c>
      <c r="B33" s="24"/>
      <c r="C33" s="25"/>
      <c r="D33" s="25"/>
      <c r="E33" s="26"/>
      <c r="F33" s="31"/>
      <c r="G33" s="27"/>
      <c r="H33" s="43"/>
      <c r="I33" s="40" t="e">
        <f t="shared" si="1"/>
        <v>#REF!</v>
      </c>
      <c r="J33" s="27"/>
      <c r="K33" s="28"/>
      <c r="L33" s="22"/>
    </row>
    <row r="34" spans="1:12" x14ac:dyDescent="0.25">
      <c r="A34" s="29" t="e">
        <f t="shared" si="0"/>
        <v>#REF!</v>
      </c>
      <c r="B34" s="24"/>
      <c r="C34" s="25"/>
      <c r="D34" s="45"/>
      <c r="E34" s="26"/>
      <c r="F34" s="31"/>
      <c r="G34" s="27"/>
      <c r="H34" s="42"/>
      <c r="I34" s="40" t="e">
        <f t="shared" si="1"/>
        <v>#REF!</v>
      </c>
      <c r="J34" s="27"/>
      <c r="K34" s="28"/>
      <c r="L34" s="22"/>
    </row>
    <row r="35" spans="1:12" x14ac:dyDescent="0.25">
      <c r="A35" s="29" t="e">
        <f t="shared" si="0"/>
        <v>#REF!</v>
      </c>
      <c r="B35" s="24"/>
      <c r="C35" s="25"/>
      <c r="D35" s="25"/>
      <c r="E35" s="46"/>
      <c r="F35" s="31"/>
      <c r="G35" s="27"/>
      <c r="H35" s="42"/>
      <c r="I35" s="40" t="e">
        <f t="shared" si="1"/>
        <v>#REF!</v>
      </c>
      <c r="J35" s="27"/>
      <c r="K35" s="28"/>
      <c r="L35" s="22"/>
    </row>
    <row r="36" spans="1:12" x14ac:dyDescent="0.25">
      <c r="A36" s="29" t="e">
        <f t="shared" si="0"/>
        <v>#REF!</v>
      </c>
      <c r="B36" s="24"/>
      <c r="C36" s="25"/>
      <c r="D36" s="25"/>
      <c r="E36" s="26"/>
      <c r="F36" s="31"/>
      <c r="G36" s="27"/>
      <c r="H36" s="43"/>
      <c r="I36" s="40" t="e">
        <f t="shared" si="1"/>
        <v>#REF!</v>
      </c>
      <c r="J36" s="27"/>
      <c r="K36" s="28"/>
      <c r="L36" s="22"/>
    </row>
    <row r="37" spans="1:12" x14ac:dyDescent="0.25">
      <c r="A37" s="29" t="e">
        <f t="shared" si="0"/>
        <v>#REF!</v>
      </c>
      <c r="B37" s="24"/>
      <c r="C37" s="25"/>
      <c r="D37" s="25"/>
      <c r="E37" s="26"/>
      <c r="F37" s="31"/>
      <c r="G37" s="27"/>
      <c r="H37" s="43"/>
      <c r="I37" s="40" t="e">
        <f t="shared" si="1"/>
        <v>#REF!</v>
      </c>
      <c r="J37" s="27"/>
      <c r="K37" s="28"/>
      <c r="L37" s="22"/>
    </row>
    <row r="38" spans="1:12" x14ac:dyDescent="0.25">
      <c r="A38" s="29" t="e">
        <f t="shared" si="0"/>
        <v>#REF!</v>
      </c>
      <c r="B38" s="24"/>
      <c r="C38" s="25"/>
      <c r="D38" s="25"/>
      <c r="E38" s="26"/>
      <c r="F38" s="31"/>
      <c r="G38" s="27"/>
      <c r="H38" s="43"/>
      <c r="I38" s="40" t="e">
        <f t="shared" si="1"/>
        <v>#REF!</v>
      </c>
      <c r="J38" s="27"/>
      <c r="K38" s="28"/>
      <c r="L38" s="22"/>
    </row>
    <row r="39" spans="1:12" x14ac:dyDescent="0.25">
      <c r="A39" s="29" t="e">
        <f t="shared" si="0"/>
        <v>#REF!</v>
      </c>
      <c r="B39" s="24"/>
      <c r="C39" s="25"/>
      <c r="D39" s="45"/>
      <c r="E39" s="26"/>
      <c r="F39" s="31"/>
      <c r="G39" s="27"/>
      <c r="H39" s="42"/>
      <c r="I39" s="40" t="e">
        <f t="shared" si="1"/>
        <v>#REF!</v>
      </c>
      <c r="J39" s="27"/>
      <c r="K39" s="28"/>
      <c r="L39" s="22"/>
    </row>
    <row r="40" spans="1:12" x14ac:dyDescent="0.25">
      <c r="A40" s="29" t="e">
        <f t="shared" si="0"/>
        <v>#REF!</v>
      </c>
      <c r="B40" s="24"/>
      <c r="C40" s="25"/>
      <c r="D40" s="25"/>
      <c r="E40" s="46"/>
      <c r="F40" s="31"/>
      <c r="G40" s="27"/>
      <c r="H40" s="42"/>
      <c r="I40" s="40" t="e">
        <f t="shared" si="1"/>
        <v>#REF!</v>
      </c>
      <c r="J40" s="27"/>
      <c r="K40" s="28"/>
      <c r="L40" s="22"/>
    </row>
    <row r="41" spans="1:12" x14ac:dyDescent="0.25">
      <c r="A41" s="29" t="e">
        <f t="shared" si="0"/>
        <v>#REF!</v>
      </c>
      <c r="B41" s="24"/>
      <c r="C41" s="25"/>
      <c r="D41" s="25"/>
      <c r="E41" s="26"/>
      <c r="F41" s="31"/>
      <c r="G41" s="27"/>
      <c r="H41" s="43"/>
      <c r="I41" s="40" t="e">
        <f t="shared" si="1"/>
        <v>#REF!</v>
      </c>
      <c r="J41" s="27"/>
      <c r="K41" s="28"/>
      <c r="L41" s="22"/>
    </row>
    <row r="42" spans="1:12" x14ac:dyDescent="0.25">
      <c r="A42" s="29" t="e">
        <f t="shared" si="0"/>
        <v>#REF!</v>
      </c>
      <c r="B42" s="24"/>
      <c r="C42" s="25"/>
      <c r="D42" s="45"/>
      <c r="E42" s="26"/>
      <c r="F42" s="31"/>
      <c r="G42" s="27"/>
      <c r="H42" s="42"/>
      <c r="I42" s="40" t="e">
        <f t="shared" si="1"/>
        <v>#REF!</v>
      </c>
      <c r="J42" s="27"/>
      <c r="K42" s="28"/>
      <c r="L42" s="22"/>
    </row>
    <row r="43" spans="1:12" x14ac:dyDescent="0.25">
      <c r="A43" s="29" t="e">
        <f t="shared" si="0"/>
        <v>#REF!</v>
      </c>
      <c r="B43" s="24"/>
      <c r="C43" s="25"/>
      <c r="D43" s="25"/>
      <c r="E43" s="46"/>
      <c r="F43" s="31"/>
      <c r="G43" s="27"/>
      <c r="H43" s="42"/>
      <c r="I43" s="40" t="e">
        <f t="shared" si="1"/>
        <v>#REF!</v>
      </c>
      <c r="J43" s="27"/>
      <c r="K43" s="28"/>
      <c r="L43" s="22"/>
    </row>
    <row r="44" spans="1:12" x14ac:dyDescent="0.25">
      <c r="A44" s="29" t="e">
        <f t="shared" si="0"/>
        <v>#REF!</v>
      </c>
      <c r="B44" s="24"/>
      <c r="C44" s="25"/>
      <c r="D44" s="25"/>
      <c r="E44" s="26"/>
      <c r="F44" s="31"/>
      <c r="G44" s="27"/>
      <c r="H44" s="43"/>
      <c r="I44" s="40" t="e">
        <f t="shared" si="1"/>
        <v>#REF!</v>
      </c>
      <c r="J44" s="27"/>
      <c r="K44" s="28"/>
      <c r="L44" s="22"/>
    </row>
    <row r="45" spans="1:12" x14ac:dyDescent="0.25">
      <c r="A45" s="29" t="e">
        <f t="shared" si="0"/>
        <v>#REF!</v>
      </c>
      <c r="B45" s="24"/>
      <c r="C45" s="25"/>
      <c r="D45" s="25"/>
      <c r="E45" s="26"/>
      <c r="F45" s="31"/>
      <c r="G45" s="27"/>
      <c r="H45" s="43"/>
      <c r="I45" s="40" t="e">
        <f t="shared" si="1"/>
        <v>#REF!</v>
      </c>
      <c r="J45" s="27"/>
      <c r="K45" s="28"/>
      <c r="L45" s="22"/>
    </row>
    <row r="46" spans="1:12" x14ac:dyDescent="0.25">
      <c r="A46" s="29" t="e">
        <f t="shared" si="0"/>
        <v>#REF!</v>
      </c>
      <c r="B46" s="24"/>
      <c r="C46" s="25"/>
      <c r="D46" s="25"/>
      <c r="E46" s="26"/>
      <c r="F46" s="31"/>
      <c r="G46" s="27"/>
      <c r="H46" s="43"/>
      <c r="I46" s="40" t="e">
        <f t="shared" si="1"/>
        <v>#REF!</v>
      </c>
      <c r="J46" s="27"/>
      <c r="K46" s="28"/>
      <c r="L46" s="22"/>
    </row>
    <row r="47" spans="1:12" x14ac:dyDescent="0.25">
      <c r="A47" s="29" t="e">
        <f t="shared" si="0"/>
        <v>#REF!</v>
      </c>
      <c r="B47" s="24"/>
      <c r="C47" s="25"/>
      <c r="D47" s="25"/>
      <c r="E47" s="26"/>
      <c r="F47" s="31"/>
      <c r="G47" s="27"/>
      <c r="H47" s="43"/>
      <c r="I47" s="40" t="e">
        <f t="shared" si="1"/>
        <v>#REF!</v>
      </c>
      <c r="J47" s="27"/>
      <c r="K47" s="28"/>
      <c r="L47" s="22"/>
    </row>
    <row r="48" spans="1:12" x14ac:dyDescent="0.25">
      <c r="A48" s="29" t="e">
        <f t="shared" si="0"/>
        <v>#REF!</v>
      </c>
      <c r="B48" s="24"/>
      <c r="C48" s="25"/>
      <c r="D48" s="25"/>
      <c r="E48" s="26"/>
      <c r="F48" s="31"/>
      <c r="G48" s="27"/>
      <c r="H48" s="43"/>
      <c r="I48" s="40" t="e">
        <f t="shared" si="1"/>
        <v>#REF!</v>
      </c>
      <c r="J48" s="27"/>
      <c r="K48" s="28"/>
      <c r="L48" s="22"/>
    </row>
    <row r="49" spans="1:13" x14ac:dyDescent="0.25">
      <c r="A49" s="29" t="e">
        <f t="shared" si="0"/>
        <v>#REF!</v>
      </c>
      <c r="B49" s="24"/>
      <c r="C49" s="25"/>
      <c r="D49" s="25"/>
      <c r="E49" s="46"/>
      <c r="F49" s="31"/>
      <c r="G49" s="27"/>
      <c r="H49" s="43"/>
      <c r="I49" s="40" t="e">
        <f t="shared" si="1"/>
        <v>#REF!</v>
      </c>
      <c r="J49" s="27"/>
      <c r="K49" s="28"/>
      <c r="L49" s="22"/>
    </row>
    <row r="50" spans="1:13" ht="33.75" customHeight="1" x14ac:dyDescent="0.3">
      <c r="A50" s="95" t="e">
        <f>IF(#REF!="","",#REF!)</f>
        <v>#REF!</v>
      </c>
      <c r="B50" s="95"/>
      <c r="C50" s="95"/>
      <c r="D50" s="95"/>
      <c r="E50" s="95"/>
      <c r="F50" s="95"/>
      <c r="G50" s="96" t="e">
        <f>IF(#REF!="","",#REF!)</f>
        <v>#REF!</v>
      </c>
      <c r="H50" s="96"/>
      <c r="I50" s="96"/>
      <c r="J50" s="96"/>
      <c r="K50" s="96"/>
      <c r="L50" s="23"/>
      <c r="M50" s="19"/>
    </row>
    <row r="51" spans="1:13" ht="33.75" hidden="1" customHeight="1" x14ac:dyDescent="0.3">
      <c r="A51" s="97" t="e">
        <f>IF(#REF!="","",#REF!)</f>
        <v>#REF!</v>
      </c>
      <c r="B51" s="97"/>
      <c r="C51" s="97"/>
      <c r="D51" s="97"/>
      <c r="E51" s="97"/>
      <c r="F51" s="97"/>
      <c r="G51" s="98" t="e">
        <f>IF(#REF!="","",#REF!)</f>
        <v>#REF!</v>
      </c>
      <c r="H51" s="98"/>
      <c r="I51" s="98"/>
      <c r="J51" s="98"/>
      <c r="K51" s="98"/>
      <c r="L51" s="68"/>
      <c r="M51" s="10"/>
    </row>
    <row r="52" spans="1:13" ht="24" customHeight="1" x14ac:dyDescent="0.25">
      <c r="A52" s="85" t="e">
        <f>#REF!</f>
        <v>#REF!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11"/>
      <c r="M52" s="11"/>
    </row>
    <row r="53" spans="1:13" x14ac:dyDescent="0.25">
      <c r="A53" s="86" t="e">
        <f>#REF!</f>
        <v>#REF!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12"/>
      <c r="M53" s="12"/>
    </row>
  </sheetData>
  <sheetProtection formatCells="0" formatColumns="0" formatRows="0" insertColumns="0" insertRows="0" insertHyperlinks="0" deleteColumns="0" deleteRows="0" sort="0" autoFilter="0" pivotTables="0"/>
  <mergeCells count="16">
    <mergeCell ref="A52:K52"/>
    <mergeCell ref="A53:K53"/>
    <mergeCell ref="A7:K7"/>
    <mergeCell ref="A9:K9"/>
    <mergeCell ref="A50:F50"/>
    <mergeCell ref="G50:K50"/>
    <mergeCell ref="A51:F51"/>
    <mergeCell ref="G51:K51"/>
    <mergeCell ref="A5:C5"/>
    <mergeCell ref="F5:G5"/>
    <mergeCell ref="H5:K5"/>
    <mergeCell ref="A1:K1"/>
    <mergeCell ref="A2:K2"/>
    <mergeCell ref="A3:K3"/>
    <mergeCell ref="F4:G4"/>
    <mergeCell ref="H4:K4"/>
  </mergeCells>
  <printOptions horizontalCentered="1"/>
  <pageMargins left="0.55118110236220474" right="0.19685039370078741" top="0.19685039370078741" bottom="0.19685039370078741" header="0.15748031496062992" footer="0.15748031496062992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topLeftCell="A34" zoomScaleNormal="100" zoomScaleSheetLayoutView="100" workbookViewId="0">
      <selection activeCell="B39" sqref="B39:F39"/>
    </sheetView>
  </sheetViews>
  <sheetFormatPr defaultRowHeight="15.75" x14ac:dyDescent="0.25"/>
  <cols>
    <col min="1" max="1" width="6.375" customWidth="1"/>
    <col min="2" max="2" width="8.125" customWidth="1"/>
    <col min="3" max="3" width="22.875" customWidth="1"/>
    <col min="4" max="4" width="27.25" customWidth="1"/>
    <col min="5" max="5" width="16" customWidth="1"/>
    <col min="6" max="6" width="18.5" customWidth="1"/>
    <col min="7" max="7" width="11.75" customWidth="1"/>
  </cols>
  <sheetData>
    <row r="1" spans="2:15" ht="25.5" customHeight="1" x14ac:dyDescent="0.25">
      <c r="F1" s="102"/>
      <c r="G1" s="102"/>
    </row>
    <row r="2" spans="2:15" ht="25.5" customHeight="1" x14ac:dyDescent="0.25">
      <c r="F2" s="69"/>
      <c r="G2" s="69"/>
    </row>
    <row r="3" spans="2:15" ht="35.25" customHeight="1" x14ac:dyDescent="0.25">
      <c r="B3" s="103" t="s">
        <v>17</v>
      </c>
      <c r="C3" s="103"/>
      <c r="D3" s="103"/>
      <c r="E3" s="103"/>
      <c r="F3" s="103"/>
    </row>
    <row r="4" spans="2:15" ht="30.75" customHeight="1" x14ac:dyDescent="0.25">
      <c r="B4" s="105" t="s">
        <v>18</v>
      </c>
      <c r="C4" s="105"/>
      <c r="D4" s="106" t="s">
        <v>19</v>
      </c>
      <c r="E4" s="106"/>
      <c r="F4" s="106"/>
    </row>
    <row r="5" spans="2:15" ht="71.25" customHeight="1" x14ac:dyDescent="0.25">
      <c r="B5" s="104" t="s">
        <v>20</v>
      </c>
      <c r="C5" s="104"/>
      <c r="D5" s="104"/>
      <c r="E5" s="104"/>
      <c r="F5" s="104"/>
    </row>
    <row r="6" spans="2:15" ht="38.25" customHeight="1" x14ac:dyDescent="0.25">
      <c r="B6" s="106" t="s">
        <v>21</v>
      </c>
      <c r="C6" s="106"/>
      <c r="D6" s="106"/>
      <c r="E6" s="106"/>
      <c r="F6" s="106"/>
    </row>
    <row r="7" spans="2:15" ht="30.75" customHeight="1" x14ac:dyDescent="0.25">
      <c r="B7" s="105" t="s">
        <v>30</v>
      </c>
      <c r="C7" s="57" t="s">
        <v>22</v>
      </c>
      <c r="D7" s="58"/>
      <c r="E7" s="58"/>
      <c r="F7" s="58"/>
    </row>
    <row r="8" spans="2:15" ht="30.75" customHeight="1" x14ac:dyDescent="0.25">
      <c r="B8" s="105"/>
      <c r="C8" s="70" t="s">
        <v>23</v>
      </c>
      <c r="D8" s="58"/>
      <c r="E8" s="58"/>
      <c r="F8" s="58"/>
    </row>
    <row r="9" spans="2:15" ht="100.5" customHeight="1" thickBot="1" x14ac:dyDescent="0.3">
      <c r="B9" s="101" t="s">
        <v>24</v>
      </c>
      <c r="C9" s="101"/>
      <c r="D9" s="55" t="s">
        <v>25</v>
      </c>
      <c r="E9" s="55"/>
      <c r="F9" s="54"/>
      <c r="O9" s="56"/>
    </row>
    <row r="10" spans="2:15" ht="54.75" customHeight="1" thickBot="1" x14ac:dyDescent="0.3">
      <c r="B10" s="6" t="s">
        <v>3</v>
      </c>
      <c r="C10" s="7" t="s">
        <v>6</v>
      </c>
      <c r="D10" s="7" t="s">
        <v>7</v>
      </c>
      <c r="E10" s="9" t="s">
        <v>8</v>
      </c>
      <c r="F10" s="9" t="s">
        <v>26</v>
      </c>
    </row>
    <row r="11" spans="2:15" x14ac:dyDescent="0.25">
      <c r="B11" s="50"/>
      <c r="C11" s="25"/>
      <c r="D11" s="25"/>
      <c r="E11" s="59"/>
      <c r="F11" s="51"/>
    </row>
    <row r="12" spans="2:15" x14ac:dyDescent="0.25">
      <c r="B12" s="50"/>
      <c r="C12" s="25"/>
      <c r="D12" s="25"/>
      <c r="E12" s="59"/>
      <c r="F12" s="51"/>
    </row>
    <row r="13" spans="2:15" x14ac:dyDescent="0.25">
      <c r="B13" s="50"/>
      <c r="C13" s="25"/>
      <c r="D13" s="25"/>
      <c r="E13" s="59"/>
      <c r="F13" s="51"/>
    </row>
    <row r="14" spans="2:15" x14ac:dyDescent="0.25">
      <c r="B14" s="50"/>
      <c r="C14" s="25"/>
      <c r="D14" s="25"/>
      <c r="E14" s="59"/>
      <c r="F14" s="51"/>
      <c r="H14" s="49"/>
      <c r="I14" s="49"/>
      <c r="J14" s="49"/>
    </row>
    <row r="15" spans="2:15" x14ac:dyDescent="0.25">
      <c r="B15" s="50"/>
      <c r="C15" s="25"/>
      <c r="D15" s="25"/>
      <c r="E15" s="59"/>
      <c r="F15" s="51"/>
      <c r="H15" s="49"/>
      <c r="I15" s="49"/>
      <c r="J15" s="49"/>
    </row>
    <row r="16" spans="2:15" x14ac:dyDescent="0.25">
      <c r="B16" s="50"/>
      <c r="C16" s="25"/>
      <c r="D16" s="25"/>
      <c r="E16" s="59"/>
      <c r="F16" s="51"/>
      <c r="H16" s="49"/>
      <c r="I16" s="49"/>
      <c r="J16" s="49"/>
    </row>
    <row r="17" spans="2:10" x14ac:dyDescent="0.25">
      <c r="B17" s="50"/>
      <c r="C17" s="25"/>
      <c r="D17" s="25"/>
      <c r="E17" s="59"/>
      <c r="F17" s="51"/>
      <c r="H17" s="49"/>
      <c r="I17" s="49"/>
      <c r="J17" s="49"/>
    </row>
    <row r="18" spans="2:10" x14ac:dyDescent="0.25">
      <c r="B18" s="29"/>
      <c r="C18" s="25"/>
      <c r="D18" s="26"/>
      <c r="E18" s="60"/>
      <c r="F18" s="52"/>
      <c r="H18" s="49"/>
      <c r="I18" s="49"/>
      <c r="J18" s="49"/>
    </row>
    <row r="19" spans="2:10" x14ac:dyDescent="0.25">
      <c r="B19" s="29"/>
      <c r="C19" s="25"/>
      <c r="D19" s="26"/>
      <c r="E19" s="60"/>
      <c r="F19" s="52"/>
      <c r="H19" s="49"/>
      <c r="I19" s="49"/>
      <c r="J19" s="49"/>
    </row>
    <row r="20" spans="2:10" x14ac:dyDescent="0.25">
      <c r="B20" s="29"/>
      <c r="C20" s="25"/>
      <c r="D20" s="26"/>
      <c r="E20" s="60"/>
      <c r="F20" s="52"/>
      <c r="H20" s="49"/>
      <c r="I20" s="49"/>
      <c r="J20" s="49"/>
    </row>
    <row r="21" spans="2:10" x14ac:dyDescent="0.25">
      <c r="B21" s="29"/>
      <c r="C21" s="45"/>
      <c r="D21" s="26"/>
      <c r="E21" s="60"/>
      <c r="F21" s="52"/>
      <c r="H21" s="49"/>
      <c r="I21" s="49"/>
      <c r="J21" s="49"/>
    </row>
    <row r="22" spans="2:10" x14ac:dyDescent="0.25">
      <c r="B22" s="29"/>
      <c r="C22" s="25"/>
      <c r="D22" s="46"/>
      <c r="E22" s="61"/>
      <c r="F22" s="52"/>
      <c r="H22" s="49"/>
      <c r="I22" s="49"/>
      <c r="J22" s="49"/>
    </row>
    <row r="23" spans="2:10" x14ac:dyDescent="0.25">
      <c r="B23" s="29"/>
      <c r="C23" s="25"/>
      <c r="D23" s="26"/>
      <c r="E23" s="60"/>
      <c r="F23" s="52"/>
      <c r="H23" s="49"/>
      <c r="I23" s="49"/>
      <c r="J23" s="49"/>
    </row>
    <row r="24" spans="2:10" x14ac:dyDescent="0.25">
      <c r="B24" s="29"/>
      <c r="C24" s="25"/>
      <c r="D24" s="26"/>
      <c r="E24" s="60"/>
      <c r="F24" s="52"/>
      <c r="H24" s="49"/>
      <c r="I24" s="49"/>
      <c r="J24" s="49"/>
    </row>
    <row r="25" spans="2:10" x14ac:dyDescent="0.25">
      <c r="B25" s="29"/>
      <c r="C25" s="25"/>
      <c r="D25" s="26"/>
      <c r="E25" s="60"/>
      <c r="F25" s="52"/>
      <c r="H25" s="49"/>
      <c r="I25" s="49"/>
      <c r="J25" s="49"/>
    </row>
    <row r="26" spans="2:10" x14ac:dyDescent="0.25">
      <c r="B26" s="29"/>
      <c r="C26" s="25"/>
      <c r="D26" s="26"/>
      <c r="E26" s="60"/>
      <c r="F26" s="52"/>
      <c r="H26" s="49"/>
      <c r="I26" s="49"/>
      <c r="J26" s="49"/>
    </row>
    <row r="27" spans="2:10" x14ac:dyDescent="0.25">
      <c r="B27" s="29"/>
      <c r="C27" s="45"/>
      <c r="D27" s="26"/>
      <c r="E27" s="60"/>
      <c r="F27" s="52"/>
      <c r="H27" s="49"/>
      <c r="I27" s="49"/>
      <c r="J27" s="49"/>
    </row>
    <row r="28" spans="2:10" x14ac:dyDescent="0.25">
      <c r="B28" s="29"/>
      <c r="C28" s="25"/>
      <c r="D28" s="46"/>
      <c r="E28" s="61"/>
      <c r="F28" s="52"/>
      <c r="H28" s="49"/>
      <c r="I28" s="49"/>
      <c r="J28" s="49"/>
    </row>
    <row r="29" spans="2:10" x14ac:dyDescent="0.25">
      <c r="B29" s="29"/>
      <c r="C29" s="25"/>
      <c r="D29" s="26"/>
      <c r="E29" s="60"/>
      <c r="F29" s="52"/>
      <c r="H29" s="49"/>
      <c r="I29" s="49"/>
      <c r="J29" s="49"/>
    </row>
    <row r="30" spans="2:10" x14ac:dyDescent="0.25">
      <c r="B30" s="29"/>
      <c r="C30" s="25"/>
      <c r="D30" s="26"/>
      <c r="E30" s="60"/>
      <c r="F30" s="52"/>
      <c r="H30" s="49"/>
      <c r="I30" s="49"/>
      <c r="J30" s="49"/>
    </row>
    <row r="31" spans="2:10" x14ac:dyDescent="0.25">
      <c r="B31" s="29"/>
      <c r="C31" s="25"/>
      <c r="D31" s="26"/>
      <c r="E31" s="60"/>
      <c r="F31" s="52"/>
      <c r="H31" s="49"/>
      <c r="I31" s="49"/>
      <c r="J31" s="49"/>
    </row>
    <row r="32" spans="2:10" x14ac:dyDescent="0.25">
      <c r="B32" s="29"/>
      <c r="C32" s="25"/>
      <c r="D32" s="26"/>
      <c r="E32" s="60"/>
      <c r="F32" s="52"/>
      <c r="H32" s="49"/>
      <c r="I32" s="49"/>
      <c r="J32" s="49"/>
    </row>
    <row r="33" spans="1:10" x14ac:dyDescent="0.25">
      <c r="B33" s="29"/>
      <c r="C33" s="45"/>
      <c r="D33" s="26"/>
      <c r="E33" s="60"/>
      <c r="F33" s="52"/>
      <c r="H33" s="49"/>
      <c r="I33" s="49"/>
      <c r="J33" s="49"/>
    </row>
    <row r="34" spans="1:10" ht="16.5" thickBot="1" x14ac:dyDescent="0.3">
      <c r="B34" s="21"/>
      <c r="C34" s="47"/>
      <c r="D34" s="48"/>
      <c r="E34" s="62"/>
      <c r="F34" s="53"/>
      <c r="H34" s="49"/>
      <c r="I34" s="49"/>
      <c r="J34" s="49"/>
    </row>
    <row r="35" spans="1:10" x14ac:dyDescent="0.25">
      <c r="B35" s="22"/>
      <c r="C35" s="71"/>
      <c r="D35" s="72"/>
      <c r="E35" s="72"/>
      <c r="F35" s="73"/>
      <c r="H35" s="49"/>
      <c r="I35" s="49"/>
      <c r="J35" s="49"/>
    </row>
    <row r="36" spans="1:10" ht="16.5" customHeight="1" x14ac:dyDescent="0.25">
      <c r="B36" s="95"/>
      <c r="C36" s="95"/>
      <c r="D36" s="95"/>
      <c r="E36" s="95"/>
      <c r="F36" s="95"/>
      <c r="H36" s="49"/>
      <c r="I36" s="49"/>
      <c r="J36" s="49"/>
    </row>
    <row r="37" spans="1:10" ht="28.5" customHeight="1" x14ac:dyDescent="0.25">
      <c r="B37" s="107" t="s">
        <v>27</v>
      </c>
      <c r="C37" s="107"/>
      <c r="D37" s="107"/>
      <c r="E37" s="107"/>
      <c r="F37" s="107"/>
      <c r="G37" s="66"/>
      <c r="H37" s="49"/>
      <c r="I37" s="49"/>
      <c r="J37" s="49"/>
    </row>
    <row r="38" spans="1:10" ht="33.75" customHeight="1" x14ac:dyDescent="0.25">
      <c r="B38" s="107"/>
      <c r="C38" s="107"/>
      <c r="D38" s="107"/>
      <c r="E38" s="107"/>
      <c r="F38" s="107"/>
      <c r="G38" s="66"/>
      <c r="H38" s="49"/>
      <c r="I38" s="49"/>
      <c r="J38" s="49"/>
    </row>
    <row r="39" spans="1:10" ht="57" customHeight="1" x14ac:dyDescent="0.25">
      <c r="B39" s="108" t="s">
        <v>31</v>
      </c>
      <c r="C39" s="108"/>
      <c r="D39" s="108"/>
      <c r="E39" s="108"/>
      <c r="F39" s="108"/>
      <c r="G39" s="65"/>
      <c r="H39" s="49"/>
      <c r="I39" s="49"/>
      <c r="J39" s="49"/>
    </row>
    <row r="40" spans="1:10" ht="30" customHeight="1" x14ac:dyDescent="0.25">
      <c r="B40" s="65"/>
      <c r="C40" s="65"/>
      <c r="D40" s="65"/>
      <c r="E40" s="65"/>
      <c r="F40" s="65"/>
      <c r="G40" s="65"/>
      <c r="H40" s="49"/>
      <c r="I40" s="49"/>
      <c r="J40" s="49"/>
    </row>
    <row r="41" spans="1:10" ht="33" customHeight="1" x14ac:dyDescent="0.25">
      <c r="B41" s="63" t="s">
        <v>28</v>
      </c>
      <c r="C41" s="63"/>
      <c r="D41" s="63"/>
      <c r="E41" s="63"/>
      <c r="F41" s="63"/>
      <c r="G41" s="63"/>
      <c r="H41" s="63"/>
      <c r="I41" s="63"/>
    </row>
    <row r="42" spans="1:10" ht="28.5" customHeight="1" x14ac:dyDescent="0.25">
      <c r="B42" s="64" t="s">
        <v>29</v>
      </c>
      <c r="C42" s="64"/>
      <c r="D42" s="64"/>
      <c r="E42" s="64"/>
      <c r="F42" s="64"/>
      <c r="G42" s="98"/>
      <c r="H42" s="98"/>
      <c r="I42" s="98"/>
    </row>
    <row r="43" spans="1:10" hidden="1" x14ac:dyDescent="0.25">
      <c r="A43" s="99"/>
      <c r="B43" s="99"/>
      <c r="C43" s="99"/>
      <c r="D43" s="99"/>
      <c r="E43" s="99"/>
      <c r="F43" s="99"/>
      <c r="G43" s="99"/>
      <c r="H43" s="99"/>
      <c r="I43" s="99"/>
    </row>
    <row r="44" spans="1:10" ht="4.5" customHeight="1" x14ac:dyDescent="0.25">
      <c r="A44" s="100"/>
      <c r="B44" s="100"/>
      <c r="C44" s="100"/>
      <c r="D44" s="100"/>
      <c r="E44" s="100"/>
      <c r="F44" s="100"/>
      <c r="G44" s="100"/>
      <c r="H44" s="100"/>
      <c r="I44" s="100"/>
    </row>
  </sheetData>
  <mergeCells count="14">
    <mergeCell ref="A43:I43"/>
    <mergeCell ref="A44:I44"/>
    <mergeCell ref="B9:C9"/>
    <mergeCell ref="F1:G1"/>
    <mergeCell ref="B3:F3"/>
    <mergeCell ref="B36:F36"/>
    <mergeCell ref="B5:F5"/>
    <mergeCell ref="B4:C4"/>
    <mergeCell ref="D4:F4"/>
    <mergeCell ref="B7:B8"/>
    <mergeCell ref="G42:I42"/>
    <mergeCell ref="B6:F6"/>
    <mergeCell ref="B37:F38"/>
    <mergeCell ref="B39:F39"/>
  </mergeCells>
  <pageMargins left="0.7" right="0.7" top="0.75" bottom="0.75" header="0.3" footer="0.3"/>
  <pageSetup paperSize="9" scale="66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Редактируемый список</vt:lpstr>
      <vt:lpstr>Лист1</vt:lpstr>
      <vt:lpstr>Лист1!Область_печати</vt:lpstr>
      <vt:lpstr>'Редактируемый список'!Область_печати</vt:lpstr>
    </vt:vector>
  </TitlesOfParts>
  <Manager>Гордин Александр Николаевич</Manager>
  <Company>ДОСС - Дирекция скоростного сообщения ОАО "РЖД"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Заявка на перевозку ОГП</dc:title>
  <dc:subject>ОГП</dc:subject>
  <dc:creator>Каравайцев Павел Андреевич</dc:creator>
  <cp:keywords>ОГП;Группа;Групповая перевозка;ДОСС;РЖД</cp:keywords>
  <dc:description/>
  <cp:lastModifiedBy>Татьяна Игоревна Гетманова</cp:lastModifiedBy>
  <cp:revision/>
  <dcterms:created xsi:type="dcterms:W3CDTF">2013-05-29T19:12:34Z</dcterms:created>
  <dcterms:modified xsi:type="dcterms:W3CDTF">2023-02-20T07:33:32Z</dcterms:modified>
  <cp:category>Заявка организации</cp:category>
  <cp:contentStatus/>
</cp:coreProperties>
</file>